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RAVVEDIMENTO OPEROSO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<sst xmlns="http://schemas.openxmlformats.org/spreadsheetml/2006/main" count="24" uniqueCount="19">
  <si>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NOMINATIVO</t>
  </si>
  <si>
    <t>N° giorni</t>
  </si>
  <si>
    <t>data iniziale</t>
  </si>
  <si>
    <t>data attuale</t>
  </si>
  <si>
    <t>diritti</t>
  </si>
  <si>
    <t>codice F24</t>
  </si>
  <si>
    <t>delega F24</t>
  </si>
  <si>
    <t>TOTALI GENERALI</t>
  </si>
  <si>
    <t>cod.san.F24</t>
  </si>
  <si>
    <t>cod.F24</t>
  </si>
  <si>
    <t>anno rif</t>
  </si>
  <si>
    <t>sanz.F24</t>
  </si>
  <si>
    <t>totali+diritti</t>
  </si>
  <si>
    <t xml:space="preserve"> €uroconv.</t>
  </si>
  <si>
    <t xml:space="preserve"> rata £ire</t>
  </si>
  <si>
    <t>rata €uro</t>
  </si>
  <si>
    <t>inter.legali €</t>
  </si>
  <si>
    <t>sanz.€ F24</t>
  </si>
  <si>
    <t>totale delega F24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</si>
</sst>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\-mmm\-yyyy"/>
    <numFmt numFmtId="172" formatCode="#.##0"/>
    <numFmt numFmtId="173" formatCode="00000"/>
    <numFmt numFmtId="174" formatCode="#,##0_ ;\-#,##0\ "/>
    <numFmt numFmtId="175" formatCode="0.0%"/>
    <numFmt numFmtId="176" formatCode="#,##0.00_ ;\-#,##0.00\ "/>
    <numFmt numFmtId="177" formatCode="[$€-2]\ #,##0.00;\-[$€-2]\ #,##0.00"/>
    <numFmt numFmtId="178" formatCode="_-[$€-2]\ * #,##0.00_-;\-[$€-2]\ * #,##0.00_-;_-[$€-2]\ * &quot;-&quot;??_-;_-@_-"/>
    <numFmt numFmtId="179" formatCode="_-[$£-809]* #,##0_-;\-[$£-809]* #,##0_-;_-[$£-809]* &quot;-&quot;_-;_-@_-"/>
    <numFmt numFmtId="180" formatCode="dd/mm/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22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8" fontId="5" fillId="4" borderId="5" xfId="0" applyNumberFormat="1" applyFont="1" applyFill="1" applyBorder="1" applyAlignment="1">
      <alignment/>
    </xf>
    <xf numFmtId="178" fontId="4" fillId="4" borderId="5" xfId="0" applyNumberFormat="1" applyFont="1" applyFill="1" applyBorder="1" applyAlignment="1">
      <alignment/>
    </xf>
    <xf numFmtId="178" fontId="6" fillId="2" borderId="1" xfId="0" applyNumberFormat="1" applyFont="1" applyFill="1" applyBorder="1" applyAlignment="1">
      <alignment/>
    </xf>
    <xf numFmtId="178" fontId="6" fillId="2" borderId="4" xfId="0" applyNumberFormat="1" applyFont="1" applyFill="1" applyBorder="1" applyAlignment="1">
      <alignment/>
    </xf>
    <xf numFmtId="178" fontId="6" fillId="4" borderId="6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right"/>
    </xf>
    <xf numFmtId="49" fontId="1" fillId="5" borderId="7" xfId="0" applyNumberFormat="1" applyFont="1" applyFill="1" applyBorder="1" applyAlignment="1">
      <alignment horizontal="center"/>
    </xf>
    <xf numFmtId="178" fontId="5" fillId="5" borderId="1" xfId="0" applyNumberFormat="1" applyFont="1" applyFill="1" applyBorder="1" applyAlignment="1">
      <alignment/>
    </xf>
    <xf numFmtId="178" fontId="5" fillId="5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78" fontId="5" fillId="5" borderId="10" xfId="0" applyNumberFormat="1" applyFont="1" applyFill="1" applyBorder="1" applyAlignment="1">
      <alignment/>
    </xf>
    <xf numFmtId="178" fontId="5" fillId="4" borderId="1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78" fontId="6" fillId="4" borderId="1" xfId="0" applyNumberFormat="1" applyFont="1" applyFill="1" applyBorder="1" applyAlignment="1">
      <alignment horizontal="center"/>
    </xf>
    <xf numFmtId="178" fontId="6" fillId="4" borderId="1" xfId="0" applyNumberFormat="1" applyFont="1" applyFill="1" applyBorder="1" applyAlignment="1">
      <alignment/>
    </xf>
    <xf numFmtId="178" fontId="6" fillId="4" borderId="4" xfId="0" applyNumberFormat="1" applyFont="1" applyFill="1" applyBorder="1" applyAlignment="1">
      <alignment/>
    </xf>
    <xf numFmtId="178" fontId="6" fillId="4" borderId="10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49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178" fontId="5" fillId="5" borderId="16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77" fontId="1" fillId="4" borderId="9" xfId="0" applyNumberFormat="1" applyFont="1" applyFill="1" applyBorder="1" applyAlignment="1">
      <alignment horizontal="right"/>
    </xf>
    <xf numFmtId="177" fontId="1" fillId="4" borderId="1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3" borderId="1" xfId="0" applyNumberFormat="1" applyFill="1" applyBorder="1" applyAlignment="1" applyProtection="1">
      <alignment vertical="center"/>
      <protection hidden="1"/>
    </xf>
    <xf numFmtId="180" fontId="0" fillId="0" borderId="1" xfId="0" applyNumberFormat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vertical="center"/>
      <protection locked="0"/>
    </xf>
    <xf numFmtId="178" fontId="4" fillId="3" borderId="1" xfId="0" applyNumberFormat="1" applyFont="1" applyFill="1" applyBorder="1" applyAlignment="1">
      <alignment vertical="center"/>
    </xf>
    <xf numFmtId="178" fontId="4" fillId="6" borderId="1" xfId="0" applyNumberFormat="1" applyFont="1" applyFill="1" applyBorder="1" applyAlignment="1" applyProtection="1">
      <alignment vertical="center"/>
      <protection hidden="1"/>
    </xf>
    <xf numFmtId="178" fontId="4" fillId="0" borderId="1" xfId="0" applyNumberFormat="1" applyFont="1" applyFill="1" applyBorder="1" applyAlignment="1" applyProtection="1">
      <alignment vertical="center"/>
      <protection locked="0"/>
    </xf>
    <xf numFmtId="178" fontId="4" fillId="2" borderId="1" xfId="0" applyNumberFormat="1" applyFont="1" applyFill="1" applyBorder="1" applyAlignment="1" applyProtection="1">
      <alignment vertical="center"/>
      <protection hidden="1"/>
    </xf>
    <xf numFmtId="179" fontId="4" fillId="0" borderId="19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Zeros="0" tabSelected="1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3" width="7.28125" style="0" customWidth="1"/>
    <col min="4" max="5" width="12.140625" style="0" customWidth="1"/>
    <col min="6" max="6" width="9.57421875" style="0" customWidth="1"/>
    <col min="7" max="7" width="13.7109375" style="0" customWidth="1"/>
    <col min="8" max="8" width="12.7109375" style="0" customWidth="1"/>
    <col min="9" max="9" width="13.421875" style="0" customWidth="1"/>
    <col min="10" max="10" width="13.140625" style="0" customWidth="1"/>
    <col min="11" max="11" width="11.421875" style="0" customWidth="1"/>
  </cols>
  <sheetData>
    <row r="1" spans="1:12" ht="11.25" customHeight="1">
      <c r="A1" s="21" t="s">
        <v>0</v>
      </c>
      <c r="B1" s="12" t="s">
        <v>9</v>
      </c>
      <c r="C1" s="12" t="s">
        <v>10</v>
      </c>
      <c r="D1" s="22" t="s">
        <v>2</v>
      </c>
      <c r="E1" s="22" t="s">
        <v>3</v>
      </c>
      <c r="F1" s="22" t="s">
        <v>1</v>
      </c>
      <c r="G1" s="13" t="s">
        <v>14</v>
      </c>
      <c r="H1" s="13" t="s">
        <v>13</v>
      </c>
      <c r="I1" s="13" t="s">
        <v>16</v>
      </c>
      <c r="J1" s="13" t="s">
        <v>15</v>
      </c>
      <c r="K1" s="13" t="s">
        <v>17</v>
      </c>
      <c r="L1" s="2"/>
    </row>
    <row r="2" spans="1:12" ht="11.25" customHeight="1">
      <c r="A2" s="55"/>
      <c r="B2" s="56"/>
      <c r="C2" s="57"/>
      <c r="D2" s="48"/>
      <c r="E2" s="48"/>
      <c r="F2" s="47">
        <f aca="true" t="shared" si="0" ref="F2:F17">E2-D2</f>
        <v>0</v>
      </c>
      <c r="G2" s="49"/>
      <c r="H2" s="50">
        <f>G2/1936.27</f>
        <v>0</v>
      </c>
      <c r="I2" s="51">
        <f>H2*2.5/100*F2/364+J2*2.5/100*F2/364</f>
        <v>0</v>
      </c>
      <c r="J2" s="52"/>
      <c r="K2" s="53">
        <f>IF(F2&lt;=30,(H2+J2)*3.75/100,(H2+J2)*6/100)</f>
        <v>0</v>
      </c>
      <c r="L2" s="2"/>
    </row>
    <row r="3" spans="1:12" ht="11.25" customHeight="1">
      <c r="A3" s="55"/>
      <c r="B3" s="56"/>
      <c r="C3" s="57"/>
      <c r="D3" s="48"/>
      <c r="E3" s="48"/>
      <c r="F3" s="47">
        <f t="shared" si="0"/>
        <v>0</v>
      </c>
      <c r="G3" s="49"/>
      <c r="H3" s="50">
        <f aca="true" t="shared" si="1" ref="H3:H18">G3/1936.27</f>
        <v>0</v>
      </c>
      <c r="I3" s="51">
        <f aca="true" t="shared" si="2" ref="I3:I18">H3*2.5/100*F3/364+J3*2.5/100*F3/364</f>
        <v>0</v>
      </c>
      <c r="J3" s="52"/>
      <c r="K3" s="53">
        <f aca="true" t="shared" si="3" ref="K3:K18">IF(F3&lt;=30,(H3+J3)*3.75/100,(H3+J3)*6/100)</f>
        <v>0</v>
      </c>
      <c r="L3" s="2"/>
    </row>
    <row r="4" spans="1:12" ht="11.25" customHeight="1">
      <c r="A4" s="55"/>
      <c r="B4" s="56"/>
      <c r="C4" s="57"/>
      <c r="D4" s="48"/>
      <c r="E4" s="48"/>
      <c r="F4" s="47">
        <f t="shared" si="0"/>
        <v>0</v>
      </c>
      <c r="G4" s="49"/>
      <c r="H4" s="50">
        <f t="shared" si="1"/>
        <v>0</v>
      </c>
      <c r="I4" s="51">
        <f t="shared" si="2"/>
        <v>0</v>
      </c>
      <c r="J4" s="52"/>
      <c r="K4" s="53">
        <f t="shared" si="3"/>
        <v>0</v>
      </c>
      <c r="L4" s="2"/>
    </row>
    <row r="5" spans="1:12" ht="11.25" customHeight="1">
      <c r="A5" s="55"/>
      <c r="B5" s="56"/>
      <c r="C5" s="57"/>
      <c r="D5" s="48"/>
      <c r="E5" s="48"/>
      <c r="F5" s="47">
        <f t="shared" si="0"/>
        <v>0</v>
      </c>
      <c r="G5" s="49"/>
      <c r="H5" s="50">
        <f t="shared" si="1"/>
        <v>0</v>
      </c>
      <c r="I5" s="51">
        <f t="shared" si="2"/>
        <v>0</v>
      </c>
      <c r="J5" s="52"/>
      <c r="K5" s="53">
        <f t="shared" si="3"/>
        <v>0</v>
      </c>
      <c r="L5" s="2"/>
    </row>
    <row r="6" spans="1:12" ht="11.25" customHeight="1">
      <c r="A6" s="55"/>
      <c r="B6" s="56"/>
      <c r="C6" s="57"/>
      <c r="D6" s="48"/>
      <c r="E6" s="48"/>
      <c r="F6" s="47">
        <f t="shared" si="0"/>
        <v>0</v>
      </c>
      <c r="G6" s="49"/>
      <c r="H6" s="50">
        <f t="shared" si="1"/>
        <v>0</v>
      </c>
      <c r="I6" s="51">
        <f t="shared" si="2"/>
        <v>0</v>
      </c>
      <c r="J6" s="52"/>
      <c r="K6" s="53">
        <f t="shared" si="3"/>
        <v>0</v>
      </c>
      <c r="L6" s="2"/>
    </row>
    <row r="7" spans="1:12" ht="11.25" customHeight="1">
      <c r="A7" s="55"/>
      <c r="B7" s="56"/>
      <c r="C7" s="57"/>
      <c r="D7" s="48"/>
      <c r="E7" s="48"/>
      <c r="F7" s="47">
        <f t="shared" si="0"/>
        <v>0</v>
      </c>
      <c r="G7" s="49"/>
      <c r="H7" s="50">
        <f t="shared" si="1"/>
        <v>0</v>
      </c>
      <c r="I7" s="51">
        <f t="shared" si="2"/>
        <v>0</v>
      </c>
      <c r="J7" s="52"/>
      <c r="K7" s="53">
        <f t="shared" si="3"/>
        <v>0</v>
      </c>
      <c r="L7" s="2"/>
    </row>
    <row r="8" spans="1:12" ht="11.25" customHeight="1">
      <c r="A8" s="55"/>
      <c r="B8" s="56"/>
      <c r="C8" s="57"/>
      <c r="D8" s="48"/>
      <c r="E8" s="48"/>
      <c r="F8" s="47">
        <f t="shared" si="0"/>
        <v>0</v>
      </c>
      <c r="G8" s="49"/>
      <c r="H8" s="50">
        <f t="shared" si="1"/>
        <v>0</v>
      </c>
      <c r="I8" s="51">
        <f t="shared" si="2"/>
        <v>0</v>
      </c>
      <c r="J8" s="52"/>
      <c r="K8" s="53">
        <f t="shared" si="3"/>
        <v>0</v>
      </c>
      <c r="L8" s="2"/>
    </row>
    <row r="9" spans="1:12" ht="11.25" customHeight="1">
      <c r="A9" s="55"/>
      <c r="B9" s="56"/>
      <c r="C9" s="57"/>
      <c r="D9" s="48"/>
      <c r="E9" s="48"/>
      <c r="F9" s="47">
        <f t="shared" si="0"/>
        <v>0</v>
      </c>
      <c r="G9" s="49"/>
      <c r="H9" s="50">
        <f t="shared" si="1"/>
        <v>0</v>
      </c>
      <c r="I9" s="51">
        <f t="shared" si="2"/>
        <v>0</v>
      </c>
      <c r="J9" s="52"/>
      <c r="K9" s="53">
        <f t="shared" si="3"/>
        <v>0</v>
      </c>
      <c r="L9" s="2"/>
    </row>
    <row r="10" spans="1:12" ht="11.25" customHeight="1">
      <c r="A10" s="55"/>
      <c r="B10" s="56"/>
      <c r="C10" s="57"/>
      <c r="D10" s="48"/>
      <c r="E10" s="48"/>
      <c r="F10" s="47">
        <f t="shared" si="0"/>
        <v>0</v>
      </c>
      <c r="G10" s="49"/>
      <c r="H10" s="50">
        <f t="shared" si="1"/>
        <v>0</v>
      </c>
      <c r="I10" s="51">
        <f t="shared" si="2"/>
        <v>0</v>
      </c>
      <c r="J10" s="52"/>
      <c r="K10" s="53">
        <f t="shared" si="3"/>
        <v>0</v>
      </c>
      <c r="L10" s="2"/>
    </row>
    <row r="11" spans="1:12" ht="11.25" customHeight="1">
      <c r="A11" s="55"/>
      <c r="B11" s="56"/>
      <c r="C11" s="57"/>
      <c r="D11" s="48"/>
      <c r="E11" s="48"/>
      <c r="F11" s="47">
        <f t="shared" si="0"/>
        <v>0</v>
      </c>
      <c r="G11" s="49"/>
      <c r="H11" s="50">
        <f t="shared" si="1"/>
        <v>0</v>
      </c>
      <c r="I11" s="51">
        <f t="shared" si="2"/>
        <v>0</v>
      </c>
      <c r="J11" s="52"/>
      <c r="K11" s="53">
        <f t="shared" si="3"/>
        <v>0</v>
      </c>
      <c r="L11" s="2"/>
    </row>
    <row r="12" spans="1:12" ht="11.25" customHeight="1">
      <c r="A12" s="55"/>
      <c r="B12" s="56"/>
      <c r="C12" s="57"/>
      <c r="D12" s="48"/>
      <c r="E12" s="48"/>
      <c r="F12" s="47">
        <f t="shared" si="0"/>
        <v>0</v>
      </c>
      <c r="G12" s="49"/>
      <c r="H12" s="50">
        <f t="shared" si="1"/>
        <v>0</v>
      </c>
      <c r="I12" s="51">
        <f t="shared" si="2"/>
        <v>0</v>
      </c>
      <c r="J12" s="52"/>
      <c r="K12" s="53">
        <f t="shared" si="3"/>
        <v>0</v>
      </c>
      <c r="L12" s="2"/>
    </row>
    <row r="13" spans="1:12" ht="11.25" customHeight="1">
      <c r="A13" s="55"/>
      <c r="B13" s="56"/>
      <c r="C13" s="57"/>
      <c r="D13" s="48"/>
      <c r="E13" s="48"/>
      <c r="F13" s="47">
        <f t="shared" si="0"/>
        <v>0</v>
      </c>
      <c r="G13" s="49"/>
      <c r="H13" s="50">
        <f t="shared" si="1"/>
        <v>0</v>
      </c>
      <c r="I13" s="51">
        <f t="shared" si="2"/>
        <v>0</v>
      </c>
      <c r="J13" s="52"/>
      <c r="K13" s="53">
        <f t="shared" si="3"/>
        <v>0</v>
      </c>
      <c r="L13" s="2"/>
    </row>
    <row r="14" spans="1:12" ht="11.25" customHeight="1">
      <c r="A14" s="55"/>
      <c r="B14" s="56"/>
      <c r="C14" s="57"/>
      <c r="D14" s="48"/>
      <c r="E14" s="48"/>
      <c r="F14" s="47">
        <f t="shared" si="0"/>
        <v>0</v>
      </c>
      <c r="G14" s="49"/>
      <c r="H14" s="50">
        <f t="shared" si="1"/>
        <v>0</v>
      </c>
      <c r="I14" s="51">
        <f t="shared" si="2"/>
        <v>0</v>
      </c>
      <c r="J14" s="52"/>
      <c r="K14" s="53">
        <f t="shared" si="3"/>
        <v>0</v>
      </c>
      <c r="L14" s="2"/>
    </row>
    <row r="15" spans="1:12" ht="11.25" customHeight="1">
      <c r="A15" s="55"/>
      <c r="B15" s="56"/>
      <c r="C15" s="57"/>
      <c r="D15" s="48"/>
      <c r="E15" s="48"/>
      <c r="F15" s="47">
        <f t="shared" si="0"/>
        <v>0</v>
      </c>
      <c r="G15" s="49"/>
      <c r="H15" s="50">
        <f t="shared" si="1"/>
        <v>0</v>
      </c>
      <c r="I15" s="51">
        <f t="shared" si="2"/>
        <v>0</v>
      </c>
      <c r="J15" s="52"/>
      <c r="K15" s="53">
        <f t="shared" si="3"/>
        <v>0</v>
      </c>
      <c r="L15" s="2"/>
    </row>
    <row r="16" spans="1:12" ht="11.25" customHeight="1">
      <c r="A16" s="55"/>
      <c r="B16" s="56"/>
      <c r="C16" s="57"/>
      <c r="D16" s="48"/>
      <c r="E16" s="48"/>
      <c r="F16" s="47">
        <f t="shared" si="0"/>
        <v>0</v>
      </c>
      <c r="G16" s="49"/>
      <c r="H16" s="50">
        <f t="shared" si="1"/>
        <v>0</v>
      </c>
      <c r="I16" s="51">
        <f t="shared" si="2"/>
        <v>0</v>
      </c>
      <c r="J16" s="52"/>
      <c r="K16" s="53">
        <f t="shared" si="3"/>
        <v>0</v>
      </c>
      <c r="L16" s="1"/>
    </row>
    <row r="17" spans="1:12" ht="11.25" customHeight="1">
      <c r="A17" s="55"/>
      <c r="B17" s="56"/>
      <c r="C17" s="57"/>
      <c r="D17" s="48"/>
      <c r="E17" s="48"/>
      <c r="F17" s="47">
        <f t="shared" si="0"/>
        <v>0</v>
      </c>
      <c r="G17" s="49"/>
      <c r="H17" s="50">
        <f t="shared" si="1"/>
        <v>0</v>
      </c>
      <c r="I17" s="51">
        <f t="shared" si="2"/>
        <v>0</v>
      </c>
      <c r="J17" s="52"/>
      <c r="K17" s="53">
        <f t="shared" si="3"/>
        <v>0</v>
      </c>
      <c r="L17" s="2"/>
    </row>
    <row r="18" spans="1:12" ht="11.25" customHeight="1" thickBot="1">
      <c r="A18" s="55"/>
      <c r="B18" s="56"/>
      <c r="C18" s="57"/>
      <c r="D18" s="48"/>
      <c r="E18" s="48"/>
      <c r="F18" s="47">
        <f>E18-D18</f>
        <v>0</v>
      </c>
      <c r="G18" s="54"/>
      <c r="H18" s="50">
        <f t="shared" si="1"/>
        <v>0</v>
      </c>
      <c r="I18" s="51">
        <f t="shared" si="2"/>
        <v>0</v>
      </c>
      <c r="J18" s="52"/>
      <c r="K18" s="53">
        <f t="shared" si="3"/>
        <v>0</v>
      </c>
      <c r="L18" s="2"/>
    </row>
    <row r="19" spans="1:12" ht="12" customHeight="1" thickTop="1">
      <c r="A19" s="21" t="s">
        <v>0</v>
      </c>
      <c r="B19" s="11" t="s">
        <v>9</v>
      </c>
      <c r="C19" s="11" t="s">
        <v>10</v>
      </c>
      <c r="D19" s="20" t="s">
        <v>16</v>
      </c>
      <c r="E19" s="13" t="s">
        <v>11</v>
      </c>
      <c r="F19" s="10" t="s">
        <v>4</v>
      </c>
      <c r="G19" s="14" t="s">
        <v>12</v>
      </c>
      <c r="H19" s="37" t="s">
        <v>5</v>
      </c>
      <c r="I19" s="36" t="s">
        <v>6</v>
      </c>
      <c r="J19" s="39" t="s">
        <v>8</v>
      </c>
      <c r="K19" s="38" t="s">
        <v>11</v>
      </c>
      <c r="L19" s="2"/>
    </row>
    <row r="20" spans="1:12" ht="11.25" customHeight="1">
      <c r="A20" s="42">
        <f aca="true" t="shared" si="4" ref="A20:C36">A2</f>
        <v>0</v>
      </c>
      <c r="B20" s="9">
        <f t="shared" si="4"/>
        <v>0</v>
      </c>
      <c r="C20" s="9">
        <f>C2</f>
        <v>0</v>
      </c>
      <c r="D20" s="17">
        <f>I2</f>
        <v>0</v>
      </c>
      <c r="E20" s="17">
        <f aca="true" t="shared" si="5" ref="E20:E36">K2</f>
        <v>0</v>
      </c>
      <c r="F20" s="18">
        <f>IF(E20&lt;&gt;0,10.35,"")</f>
      </c>
      <c r="G20" s="18">
        <f aca="true" t="shared" si="6" ref="G20:G37">SUM(D20:F20)</f>
        <v>0</v>
      </c>
      <c r="H20" s="23">
        <f>B2</f>
        <v>0</v>
      </c>
      <c r="I20" s="40">
        <f>SUM(H2:J2)</f>
        <v>0</v>
      </c>
      <c r="J20" s="25">
        <f>IF(B2&gt;6000,"8904---iva",IF(B2&gt;4000,"8901-irpef",IF(B2&gt;3816,"8903-adco",IF(B2&gt;3811,"8907-irap",IF(B2&gt;3800,"8902-adre",IF(B2&gt;3799,"8907-irap",IF(B2&gt;2000,"8905-irpeg",IF(B2&gt;1000,"8906-riten",""))))))))</f>
      </c>
      <c r="K20" s="28">
        <f aca="true" t="shared" si="7" ref="K20:K36">K2</f>
        <v>0</v>
      </c>
      <c r="L20" s="2"/>
    </row>
    <row r="21" spans="1:12" ht="11.25" customHeight="1">
      <c r="A21" s="43">
        <f t="shared" si="4"/>
        <v>0</v>
      </c>
      <c r="B21" s="9">
        <f t="shared" si="4"/>
        <v>0</v>
      </c>
      <c r="C21" s="9">
        <f t="shared" si="4"/>
        <v>0</v>
      </c>
      <c r="D21" s="17">
        <f aca="true" t="shared" si="8" ref="D21:D36">I3</f>
        <v>0</v>
      </c>
      <c r="E21" s="17">
        <f t="shared" si="5"/>
        <v>0</v>
      </c>
      <c r="F21" s="18">
        <f aca="true" t="shared" si="9" ref="F21:F36">IF(E21&lt;&gt;0,10.35,"")</f>
      </c>
      <c r="G21" s="18">
        <f t="shared" si="6"/>
        <v>0</v>
      </c>
      <c r="H21" s="41">
        <f aca="true" t="shared" si="10" ref="H21:H36">B3</f>
        <v>0</v>
      </c>
      <c r="I21" s="24">
        <f aca="true" t="shared" si="11" ref="I21:I36">SUM(H3:J3)</f>
        <v>0</v>
      </c>
      <c r="J21" s="25">
        <f aca="true" t="shared" si="12" ref="J21:J36">IF(B3&gt;6000,"8904---iva",IF(B3&gt;4000,"8901-irpef",IF(B3&gt;3816,"8903-adco",IF(B3&gt;3811,"8907-irap",IF(B3&gt;3800,"8902-adre",IF(B3&gt;3799,"8907-irap",IF(B3&gt;2000,"8905-irpeg",IF(B3&gt;1000,"8906-riten",""))))))))</f>
      </c>
      <c r="K21" s="28">
        <f t="shared" si="7"/>
        <v>0</v>
      </c>
      <c r="L21" s="2"/>
    </row>
    <row r="22" spans="1:12" ht="11.25" customHeight="1">
      <c r="A22" s="43">
        <f t="shared" si="4"/>
        <v>0</v>
      </c>
      <c r="B22" s="9">
        <f t="shared" si="4"/>
        <v>0</v>
      </c>
      <c r="C22" s="9">
        <f t="shared" si="4"/>
        <v>0</v>
      </c>
      <c r="D22" s="17">
        <f t="shared" si="8"/>
        <v>0</v>
      </c>
      <c r="E22" s="17">
        <f t="shared" si="5"/>
        <v>0</v>
      </c>
      <c r="F22" s="18">
        <f t="shared" si="9"/>
      </c>
      <c r="G22" s="18">
        <f t="shared" si="6"/>
        <v>0</v>
      </c>
      <c r="H22" s="41">
        <f t="shared" si="10"/>
        <v>0</v>
      </c>
      <c r="I22" s="24">
        <f t="shared" si="11"/>
        <v>0</v>
      </c>
      <c r="J22" s="25">
        <f t="shared" si="12"/>
      </c>
      <c r="K22" s="28">
        <f t="shared" si="7"/>
        <v>0</v>
      </c>
      <c r="L22" s="2"/>
    </row>
    <row r="23" spans="1:12" ht="11.25" customHeight="1">
      <c r="A23" s="43">
        <f t="shared" si="4"/>
        <v>0</v>
      </c>
      <c r="B23" s="9">
        <f aca="true" t="shared" si="13" ref="B23:B36">B5</f>
        <v>0</v>
      </c>
      <c r="C23" s="9">
        <f t="shared" si="4"/>
        <v>0</v>
      </c>
      <c r="D23" s="17">
        <f t="shared" si="8"/>
        <v>0</v>
      </c>
      <c r="E23" s="17">
        <f t="shared" si="5"/>
        <v>0</v>
      </c>
      <c r="F23" s="18">
        <f t="shared" si="9"/>
      </c>
      <c r="G23" s="18">
        <f t="shared" si="6"/>
        <v>0</v>
      </c>
      <c r="H23" s="23">
        <f t="shared" si="10"/>
        <v>0</v>
      </c>
      <c r="I23" s="24">
        <f t="shared" si="11"/>
        <v>0</v>
      </c>
      <c r="J23" s="25">
        <f t="shared" si="12"/>
      </c>
      <c r="K23" s="28">
        <f t="shared" si="7"/>
        <v>0</v>
      </c>
      <c r="L23" s="2"/>
    </row>
    <row r="24" spans="1:12" ht="11.25" customHeight="1">
      <c r="A24" s="42">
        <f t="shared" si="4"/>
        <v>0</v>
      </c>
      <c r="B24" s="9">
        <f t="shared" si="13"/>
        <v>0</v>
      </c>
      <c r="C24" s="9">
        <f t="shared" si="4"/>
        <v>0</v>
      </c>
      <c r="D24" s="17">
        <f t="shared" si="8"/>
        <v>0</v>
      </c>
      <c r="E24" s="17">
        <f t="shared" si="5"/>
        <v>0</v>
      </c>
      <c r="F24" s="18">
        <f t="shared" si="9"/>
      </c>
      <c r="G24" s="18">
        <f t="shared" si="6"/>
        <v>0</v>
      </c>
      <c r="H24" s="41">
        <f t="shared" si="10"/>
        <v>0</v>
      </c>
      <c r="I24" s="24">
        <f t="shared" si="11"/>
        <v>0</v>
      </c>
      <c r="J24" s="25">
        <f t="shared" si="12"/>
      </c>
      <c r="K24" s="28">
        <f t="shared" si="7"/>
        <v>0</v>
      </c>
      <c r="L24" s="2"/>
    </row>
    <row r="25" spans="1:12" ht="11.25" customHeight="1">
      <c r="A25" s="43">
        <f t="shared" si="4"/>
        <v>0</v>
      </c>
      <c r="B25" s="9">
        <f t="shared" si="13"/>
        <v>0</v>
      </c>
      <c r="C25" s="9">
        <f t="shared" si="4"/>
        <v>0</v>
      </c>
      <c r="D25" s="17">
        <f t="shared" si="8"/>
        <v>0</v>
      </c>
      <c r="E25" s="17">
        <f t="shared" si="5"/>
        <v>0</v>
      </c>
      <c r="F25" s="18">
        <f t="shared" si="9"/>
      </c>
      <c r="G25" s="18">
        <f t="shared" si="6"/>
        <v>0</v>
      </c>
      <c r="H25" s="41">
        <f t="shared" si="10"/>
        <v>0</v>
      </c>
      <c r="I25" s="24">
        <f t="shared" si="11"/>
        <v>0</v>
      </c>
      <c r="J25" s="25">
        <f t="shared" si="12"/>
      </c>
      <c r="K25" s="28">
        <f t="shared" si="7"/>
        <v>0</v>
      </c>
      <c r="L25" s="2"/>
    </row>
    <row r="26" spans="1:12" ht="11.25" customHeight="1">
      <c r="A26" s="43">
        <f t="shared" si="4"/>
        <v>0</v>
      </c>
      <c r="B26" s="9">
        <f t="shared" si="13"/>
        <v>0</v>
      </c>
      <c r="C26" s="9">
        <f t="shared" si="4"/>
        <v>0</v>
      </c>
      <c r="D26" s="17">
        <f t="shared" si="8"/>
        <v>0</v>
      </c>
      <c r="E26" s="17">
        <f t="shared" si="5"/>
        <v>0</v>
      </c>
      <c r="F26" s="18">
        <f t="shared" si="9"/>
      </c>
      <c r="G26" s="18">
        <f t="shared" si="6"/>
        <v>0</v>
      </c>
      <c r="H26" s="23">
        <f t="shared" si="10"/>
        <v>0</v>
      </c>
      <c r="I26" s="24">
        <f t="shared" si="11"/>
        <v>0</v>
      </c>
      <c r="J26" s="25">
        <f t="shared" si="12"/>
      </c>
      <c r="K26" s="28">
        <f t="shared" si="7"/>
        <v>0</v>
      </c>
      <c r="L26" s="2"/>
    </row>
    <row r="27" spans="1:12" ht="11.25" customHeight="1">
      <c r="A27" s="43">
        <f t="shared" si="4"/>
        <v>0</v>
      </c>
      <c r="B27" s="9">
        <f t="shared" si="13"/>
        <v>0</v>
      </c>
      <c r="C27" s="9">
        <f t="shared" si="4"/>
        <v>0</v>
      </c>
      <c r="D27" s="17">
        <f t="shared" si="8"/>
        <v>0</v>
      </c>
      <c r="E27" s="17">
        <f t="shared" si="5"/>
        <v>0</v>
      </c>
      <c r="F27" s="18">
        <f t="shared" si="9"/>
      </c>
      <c r="G27" s="18">
        <f t="shared" si="6"/>
        <v>0</v>
      </c>
      <c r="H27" s="23">
        <f t="shared" si="10"/>
        <v>0</v>
      </c>
      <c r="I27" s="24">
        <f t="shared" si="11"/>
        <v>0</v>
      </c>
      <c r="J27" s="25">
        <f t="shared" si="12"/>
      </c>
      <c r="K27" s="28">
        <f t="shared" si="7"/>
        <v>0</v>
      </c>
      <c r="L27" s="2"/>
    </row>
    <row r="28" spans="1:12" ht="11.25" customHeight="1">
      <c r="A28" s="43">
        <f t="shared" si="4"/>
        <v>0</v>
      </c>
      <c r="B28" s="9">
        <f t="shared" si="13"/>
        <v>0</v>
      </c>
      <c r="C28" s="9">
        <f t="shared" si="4"/>
        <v>0</v>
      </c>
      <c r="D28" s="17">
        <f t="shared" si="8"/>
        <v>0</v>
      </c>
      <c r="E28" s="17">
        <f t="shared" si="5"/>
        <v>0</v>
      </c>
      <c r="F28" s="18">
        <f t="shared" si="9"/>
      </c>
      <c r="G28" s="18">
        <f t="shared" si="6"/>
        <v>0</v>
      </c>
      <c r="H28" s="41">
        <f t="shared" si="10"/>
        <v>0</v>
      </c>
      <c r="I28" s="24">
        <f t="shared" si="11"/>
        <v>0</v>
      </c>
      <c r="J28" s="25">
        <f t="shared" si="12"/>
      </c>
      <c r="K28" s="28">
        <f t="shared" si="7"/>
        <v>0</v>
      </c>
      <c r="L28" s="2"/>
    </row>
    <row r="29" spans="1:13" ht="11.25" customHeight="1">
      <c r="A29" s="43">
        <f t="shared" si="4"/>
        <v>0</v>
      </c>
      <c r="B29" s="9">
        <f t="shared" si="13"/>
        <v>0</v>
      </c>
      <c r="C29" s="9">
        <f t="shared" si="4"/>
        <v>0</v>
      </c>
      <c r="D29" s="17">
        <f t="shared" si="8"/>
        <v>0</v>
      </c>
      <c r="E29" s="17">
        <f t="shared" si="5"/>
        <v>0</v>
      </c>
      <c r="F29" s="18">
        <f t="shared" si="9"/>
      </c>
      <c r="G29" s="18">
        <f t="shared" si="6"/>
        <v>0</v>
      </c>
      <c r="H29" s="23">
        <f t="shared" si="10"/>
        <v>0</v>
      </c>
      <c r="I29" s="24">
        <f t="shared" si="11"/>
        <v>0</v>
      </c>
      <c r="J29" s="25">
        <f t="shared" si="12"/>
      </c>
      <c r="K29" s="28">
        <f t="shared" si="7"/>
        <v>0</v>
      </c>
      <c r="L29" s="2"/>
      <c r="M29" s="1"/>
    </row>
    <row r="30" spans="1:12" ht="11.25" customHeight="1">
      <c r="A30" s="43">
        <f t="shared" si="4"/>
        <v>0</v>
      </c>
      <c r="B30" s="9">
        <f t="shared" si="13"/>
        <v>0</v>
      </c>
      <c r="C30" s="9">
        <f t="shared" si="4"/>
        <v>0</v>
      </c>
      <c r="D30" s="17">
        <f t="shared" si="8"/>
        <v>0</v>
      </c>
      <c r="E30" s="17">
        <f t="shared" si="5"/>
        <v>0</v>
      </c>
      <c r="F30" s="18">
        <f t="shared" si="9"/>
      </c>
      <c r="G30" s="18">
        <f t="shared" si="6"/>
        <v>0</v>
      </c>
      <c r="H30" s="23">
        <f t="shared" si="10"/>
        <v>0</v>
      </c>
      <c r="I30" s="24">
        <f t="shared" si="11"/>
        <v>0</v>
      </c>
      <c r="J30" s="25">
        <f t="shared" si="12"/>
      </c>
      <c r="K30" s="28">
        <f t="shared" si="7"/>
        <v>0</v>
      </c>
      <c r="L30" s="2"/>
    </row>
    <row r="31" spans="1:12" ht="11.25" customHeight="1">
      <c r="A31" s="43">
        <f t="shared" si="4"/>
        <v>0</v>
      </c>
      <c r="B31" s="9">
        <f t="shared" si="13"/>
        <v>0</v>
      </c>
      <c r="C31" s="9">
        <f t="shared" si="4"/>
        <v>0</v>
      </c>
      <c r="D31" s="17">
        <f t="shared" si="8"/>
        <v>0</v>
      </c>
      <c r="E31" s="17">
        <f t="shared" si="5"/>
        <v>0</v>
      </c>
      <c r="F31" s="18">
        <f t="shared" si="9"/>
      </c>
      <c r="G31" s="18">
        <f t="shared" si="6"/>
        <v>0</v>
      </c>
      <c r="H31" s="23">
        <f t="shared" si="10"/>
        <v>0</v>
      </c>
      <c r="I31" s="24">
        <f t="shared" si="11"/>
        <v>0</v>
      </c>
      <c r="J31" s="25">
        <f t="shared" si="12"/>
      </c>
      <c r="K31" s="28">
        <f t="shared" si="7"/>
        <v>0</v>
      </c>
      <c r="L31" s="2"/>
    </row>
    <row r="32" spans="1:12" ht="11.25" customHeight="1">
      <c r="A32" s="43">
        <f t="shared" si="4"/>
        <v>0</v>
      </c>
      <c r="B32" s="9">
        <f t="shared" si="13"/>
        <v>0</v>
      </c>
      <c r="C32" s="9">
        <f t="shared" si="4"/>
        <v>0</v>
      </c>
      <c r="D32" s="17">
        <f t="shared" si="8"/>
        <v>0</v>
      </c>
      <c r="E32" s="17">
        <f t="shared" si="5"/>
        <v>0</v>
      </c>
      <c r="F32" s="18">
        <f t="shared" si="9"/>
      </c>
      <c r="G32" s="18">
        <f t="shared" si="6"/>
        <v>0</v>
      </c>
      <c r="H32" s="23">
        <f t="shared" si="10"/>
        <v>0</v>
      </c>
      <c r="I32" s="24">
        <f t="shared" si="11"/>
        <v>0</v>
      </c>
      <c r="J32" s="25">
        <f t="shared" si="12"/>
      </c>
      <c r="K32" s="28">
        <f t="shared" si="7"/>
        <v>0</v>
      </c>
      <c r="L32" s="2"/>
    </row>
    <row r="33" spans="1:12" ht="11.25" customHeight="1">
      <c r="A33" s="43">
        <f t="shared" si="4"/>
        <v>0</v>
      </c>
      <c r="B33" s="9">
        <f t="shared" si="13"/>
        <v>0</v>
      </c>
      <c r="C33" s="9">
        <f t="shared" si="4"/>
        <v>0</v>
      </c>
      <c r="D33" s="17">
        <f t="shared" si="8"/>
        <v>0</v>
      </c>
      <c r="E33" s="17">
        <f t="shared" si="5"/>
        <v>0</v>
      </c>
      <c r="F33" s="18">
        <f t="shared" si="9"/>
      </c>
      <c r="G33" s="18">
        <f t="shared" si="6"/>
        <v>0</v>
      </c>
      <c r="H33" s="23">
        <f t="shared" si="10"/>
        <v>0</v>
      </c>
      <c r="I33" s="24">
        <f t="shared" si="11"/>
        <v>0</v>
      </c>
      <c r="J33" s="25">
        <f t="shared" si="12"/>
      </c>
      <c r="K33" s="28">
        <f t="shared" si="7"/>
        <v>0</v>
      </c>
      <c r="L33" s="2"/>
    </row>
    <row r="34" spans="1:12" ht="11.25" customHeight="1">
      <c r="A34" s="43">
        <f t="shared" si="4"/>
        <v>0</v>
      </c>
      <c r="B34" s="9">
        <f t="shared" si="13"/>
        <v>0</v>
      </c>
      <c r="C34" s="9">
        <f t="shared" si="4"/>
        <v>0</v>
      </c>
      <c r="D34" s="17">
        <f t="shared" si="8"/>
        <v>0</v>
      </c>
      <c r="E34" s="17">
        <f t="shared" si="5"/>
        <v>0</v>
      </c>
      <c r="F34" s="18">
        <f t="shared" si="9"/>
      </c>
      <c r="G34" s="18">
        <f t="shared" si="6"/>
        <v>0</v>
      </c>
      <c r="H34" s="23">
        <f t="shared" si="10"/>
        <v>0</v>
      </c>
      <c r="I34" s="24">
        <f t="shared" si="11"/>
        <v>0</v>
      </c>
      <c r="J34" s="25">
        <f t="shared" si="12"/>
      </c>
      <c r="K34" s="28">
        <f t="shared" si="7"/>
        <v>0</v>
      </c>
      <c r="L34" s="2"/>
    </row>
    <row r="35" spans="1:12" ht="11.25" customHeight="1">
      <c r="A35" s="43">
        <f t="shared" si="4"/>
        <v>0</v>
      </c>
      <c r="B35" s="9">
        <f t="shared" si="13"/>
        <v>0</v>
      </c>
      <c r="C35" s="9">
        <f t="shared" si="4"/>
        <v>0</v>
      </c>
      <c r="D35" s="17">
        <f t="shared" si="8"/>
        <v>0</v>
      </c>
      <c r="E35" s="17">
        <f t="shared" si="5"/>
        <v>0</v>
      </c>
      <c r="F35" s="18">
        <f t="shared" si="9"/>
      </c>
      <c r="G35" s="18">
        <f t="shared" si="6"/>
        <v>0</v>
      </c>
      <c r="H35" s="23">
        <f t="shared" si="10"/>
        <v>0</v>
      </c>
      <c r="I35" s="24">
        <f t="shared" si="11"/>
        <v>0</v>
      </c>
      <c r="J35" s="25">
        <f t="shared" si="12"/>
      </c>
      <c r="K35" s="28">
        <f t="shared" si="7"/>
        <v>0</v>
      </c>
      <c r="L35" s="2"/>
    </row>
    <row r="36" spans="1:12" ht="11.25" customHeight="1">
      <c r="A36" s="43">
        <f t="shared" si="4"/>
        <v>0</v>
      </c>
      <c r="B36" s="9">
        <f t="shared" si="13"/>
        <v>0</v>
      </c>
      <c r="C36" s="9">
        <f t="shared" si="4"/>
        <v>0</v>
      </c>
      <c r="D36" s="17">
        <f t="shared" si="8"/>
        <v>0</v>
      </c>
      <c r="E36" s="17">
        <f t="shared" si="5"/>
        <v>0</v>
      </c>
      <c r="F36" s="18">
        <f t="shared" si="9"/>
      </c>
      <c r="G36" s="18">
        <f t="shared" si="6"/>
        <v>0</v>
      </c>
      <c r="H36" s="23">
        <f t="shared" si="10"/>
        <v>0</v>
      </c>
      <c r="I36" s="24">
        <f t="shared" si="11"/>
        <v>0</v>
      </c>
      <c r="J36" s="25">
        <f t="shared" si="12"/>
      </c>
      <c r="K36" s="28">
        <f t="shared" si="7"/>
        <v>0</v>
      </c>
      <c r="L36" s="2"/>
    </row>
    <row r="37" spans="1:12" ht="14.25" customHeight="1" thickBot="1">
      <c r="A37" s="30" t="s">
        <v>7</v>
      </c>
      <c r="B37" s="31"/>
      <c r="C37" s="31"/>
      <c r="D37" s="32">
        <f>SUM(D20:D36)</f>
        <v>0</v>
      </c>
      <c r="E37" s="33">
        <f>SUM(E20:E36)</f>
        <v>0</v>
      </c>
      <c r="F37" s="34">
        <f>SUM(F20:F36)</f>
        <v>0</v>
      </c>
      <c r="G37" s="35">
        <f t="shared" si="6"/>
        <v>0</v>
      </c>
      <c r="H37" s="19"/>
      <c r="I37" s="15">
        <f>SUM(I20:I36)</f>
        <v>0</v>
      </c>
      <c r="J37" s="16"/>
      <c r="K37" s="29">
        <f>SUM(K20:K36)</f>
        <v>0</v>
      </c>
      <c r="L37" s="2"/>
    </row>
    <row r="38" spans="1:11" ht="18" customHeight="1" thickBot="1" thickTop="1">
      <c r="A38" s="46"/>
      <c r="B38" s="46"/>
      <c r="C38" s="46"/>
      <c r="D38" s="46"/>
      <c r="E38" s="46"/>
      <c r="F38" s="46"/>
      <c r="G38" s="46"/>
      <c r="H38" s="26" t="s">
        <v>18</v>
      </c>
      <c r="I38" s="27"/>
      <c r="J38" s="44">
        <f>I37+K37</f>
        <v>0</v>
      </c>
      <c r="K38" s="45"/>
    </row>
    <row r="39" ht="13.5" thickTop="1"/>
    <row r="49" spans="7:11" ht="12.75">
      <c r="G49" s="3"/>
      <c r="H49" s="4"/>
      <c r="I49" s="3"/>
      <c r="J49" s="4"/>
      <c r="K49" s="5"/>
    </row>
    <row r="50" spans="7:11" ht="12.75">
      <c r="G50" s="6"/>
      <c r="H50" s="7"/>
      <c r="I50" s="6"/>
      <c r="J50" s="3"/>
      <c r="K50" s="6"/>
    </row>
    <row r="51" spans="7:11" ht="12.75">
      <c r="G51" s="6"/>
      <c r="H51" s="7"/>
      <c r="I51" s="6"/>
      <c r="J51" s="3"/>
      <c r="K51" s="6"/>
    </row>
    <row r="52" spans="7:11" ht="12.75">
      <c r="G52" s="6"/>
      <c r="H52" s="7"/>
      <c r="I52" s="6"/>
      <c r="J52" s="3"/>
      <c r="K52" s="6"/>
    </row>
    <row r="53" spans="7:11" ht="12.75">
      <c r="G53" s="6"/>
      <c r="H53" s="7"/>
      <c r="I53" s="6"/>
      <c r="J53" s="3"/>
      <c r="K53" s="6"/>
    </row>
    <row r="54" spans="7:11" ht="12.75">
      <c r="G54" s="6"/>
      <c r="H54" s="7"/>
      <c r="I54" s="6"/>
      <c r="J54" s="3"/>
      <c r="K54" s="6"/>
    </row>
    <row r="55" spans="7:11" ht="12.75">
      <c r="G55" s="6"/>
      <c r="H55" s="7"/>
      <c r="I55" s="6"/>
      <c r="J55" s="3"/>
      <c r="K55" s="6"/>
    </row>
    <row r="56" spans="7:11" ht="12.75">
      <c r="G56" s="6"/>
      <c r="H56" s="7"/>
      <c r="I56" s="6"/>
      <c r="J56" s="3"/>
      <c r="K56" s="6"/>
    </row>
    <row r="57" spans="7:11" ht="12.75">
      <c r="G57" s="6"/>
      <c r="H57" s="7"/>
      <c r="I57" s="6"/>
      <c r="J57" s="3"/>
      <c r="K57" s="6"/>
    </row>
    <row r="58" spans="7:11" ht="12.75">
      <c r="G58" s="6"/>
      <c r="H58" s="7"/>
      <c r="I58" s="6"/>
      <c r="J58" s="3"/>
      <c r="K58" s="6"/>
    </row>
    <row r="59" spans="7:11" ht="12.75">
      <c r="G59" s="6"/>
      <c r="H59" s="7"/>
      <c r="I59" s="6"/>
      <c r="J59" s="3"/>
      <c r="K59" s="6"/>
    </row>
    <row r="60" spans="7:11" ht="12.75">
      <c r="G60" s="6"/>
      <c r="H60" s="7"/>
      <c r="I60" s="6"/>
      <c r="J60" s="3"/>
      <c r="K60" s="6"/>
    </row>
    <row r="61" spans="7:11" ht="12.75">
      <c r="G61" s="6"/>
      <c r="H61" s="7"/>
      <c r="I61" s="6"/>
      <c r="J61" s="3"/>
      <c r="K61" s="6"/>
    </row>
    <row r="62" spans="7:11" ht="12.75">
      <c r="G62" s="6"/>
      <c r="H62" s="7"/>
      <c r="I62" s="6"/>
      <c r="J62" s="3"/>
      <c r="K62" s="6"/>
    </row>
    <row r="63" spans="7:11" ht="12.75">
      <c r="G63" s="6"/>
      <c r="H63" s="7"/>
      <c r="I63" s="6"/>
      <c r="J63" s="3"/>
      <c r="K63" s="6"/>
    </row>
    <row r="64" spans="7:11" ht="12.75">
      <c r="G64" s="6"/>
      <c r="H64" s="7"/>
      <c r="I64" s="6"/>
      <c r="J64" s="3"/>
      <c r="K64" s="6"/>
    </row>
    <row r="65" spans="7:11" ht="12.75">
      <c r="G65" s="6"/>
      <c r="H65" s="7"/>
      <c r="I65" s="6"/>
      <c r="J65" s="3"/>
      <c r="K65" s="6"/>
    </row>
    <row r="66" spans="7:11" ht="12.75">
      <c r="G66" s="6"/>
      <c r="H66" s="7"/>
      <c r="I66" s="6"/>
      <c r="J66" s="3"/>
      <c r="K66" s="6"/>
    </row>
    <row r="67" spans="7:11" ht="12.75">
      <c r="G67" s="6"/>
      <c r="H67" s="8"/>
      <c r="I67" s="6"/>
      <c r="J67" s="8"/>
      <c r="K67" s="6"/>
    </row>
  </sheetData>
  <sheetProtection password="EABA" sheet="1" objects="1" scenarios="1"/>
  <mergeCells count="2">
    <mergeCell ref="J38:K38"/>
    <mergeCell ref="A38:G38"/>
  </mergeCells>
  <printOptions gridLines="1"/>
  <pageMargins left="0.7874015748031497" right="0.7874015748031497" top="0.984251968503937" bottom="0.7874015748031497" header="0.5118110236220472" footer="0.5118110236220472"/>
  <pageSetup horizontalDpi="180" verticalDpi="180" orientation="landscape" paperSize="9" r:id="rId1"/>
  <headerFooter alignWithMargins="0">
    <oddHeader>&amp;L&amp;"Arial,Grassetto"RAVVEDIMENTO OPEROSO
&amp;D&amp;C&amp;"Arial,Grassetto"TRIBUTI GENERICI SU F24
&amp;R&amp;"Arial,Grassetto"DITTA___________________________________________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Marcelli Mauro</dc:creator>
  <cp:keywords/>
  <dc:description/>
  <cp:lastModifiedBy>Mauro</cp:lastModifiedBy>
  <cp:lastPrinted>2005-03-05T11:35:51Z</cp:lastPrinted>
  <dcterms:created xsi:type="dcterms:W3CDTF">2000-03-19T16:51:43Z</dcterms:created>
  <dcterms:modified xsi:type="dcterms:W3CDTF">2007-05-03T18:30:27Z</dcterms:modified>
  <cp:category/>
  <cp:version/>
  <cp:contentType/>
  <cp:contentStatus/>
</cp:coreProperties>
</file>